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840" yWindow="0" windowWidth="25600" windowHeight="16060"/>
  </bookViews>
  <sheets>
    <sheet name="Invoice" sheetId="1" r:id="rId1"/>
  </sheets>
  <definedNames>
    <definedName name="InvoiceNoDetails">"InvoiceDetails[Invoice No]"</definedName>
    <definedName name="_xlnm.Print_Area" localSheetId="0">Invoice!$A$1:$D$44</definedName>
    <definedName name="rngInvoice">Invoice!$D$2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34" i="1"/>
  <c r="D39" i="1"/>
</calcChain>
</file>

<file path=xl/sharedStrings.xml><?xml version="1.0" encoding="utf-8"?>
<sst xmlns="http://schemas.openxmlformats.org/spreadsheetml/2006/main" count="64" uniqueCount="39">
  <si>
    <t>Address:</t>
  </si>
  <si>
    <t>Fax:</t>
  </si>
  <si>
    <t>[Date]</t>
  </si>
  <si>
    <t>[Invoice Number]</t>
  </si>
  <si>
    <t>Invoice Data 1</t>
  </si>
  <si>
    <t>Invoice Data 2</t>
  </si>
  <si>
    <t>Invoice Data 3</t>
  </si>
  <si>
    <t>Invoice Data 4</t>
  </si>
  <si>
    <t>Invoice Data 5</t>
  </si>
  <si>
    <t>Invoice Data 6</t>
  </si>
  <si>
    <t>Invoice Data 7</t>
  </si>
  <si>
    <t>Invoice Data 8</t>
  </si>
  <si>
    <t>Invoice Data 9</t>
  </si>
  <si>
    <t>Invoice Data 10</t>
  </si>
  <si>
    <t>Invoice Data 11</t>
  </si>
  <si>
    <t/>
  </si>
  <si>
    <t>Bedrijfsnaam - Factuur</t>
  </si>
  <si>
    <t>Slogan - wij zijn de beste!</t>
  </si>
  <si>
    <t>Straatnaam</t>
  </si>
  <si>
    <t>postcode plaats</t>
  </si>
  <si>
    <t>Telefoon</t>
  </si>
  <si>
    <t>Website</t>
  </si>
  <si>
    <t>e-mail</t>
  </si>
  <si>
    <t>fax</t>
  </si>
  <si>
    <t>Factuurnummer</t>
  </si>
  <si>
    <t>Factuur datum</t>
  </si>
  <si>
    <t>Factuur aan:</t>
  </si>
  <si>
    <t>Bedrijf</t>
  </si>
  <si>
    <t>Contact</t>
  </si>
  <si>
    <t>OMSCHRIJVING</t>
  </si>
  <si>
    <t>Aantal</t>
  </si>
  <si>
    <t>Prijs per stuk</t>
  </si>
  <si>
    <t>Totaal</t>
  </si>
  <si>
    <t>Totaal bedrag</t>
  </si>
  <si>
    <t>Btw</t>
  </si>
  <si>
    <t>Vooruitbetaald</t>
  </si>
  <si>
    <t>Totaal te betalen</t>
  </si>
  <si>
    <t xml:space="preserve">Voor een correcte verwerking van u betaling dient u het totaalbedrag binnen 30 dagen over te maken onder </t>
  </si>
  <si>
    <t>vermelding van het factuurnummer op rekeningnr NL52 ABNA 0 123 123 123 te name van onderneming.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</si>
</sst>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09]mmmm\ d\,\ yyyy;@"/>
    <numFmt numFmtId="167" formatCode="General;;"/>
    <numFmt numFmtId="168" formatCode="@\ \ "/>
    <numFmt numFmtId="169" formatCode="_-[$€-413]\ * #,##0.00_-;_-[$€-413]\ * #,##0.00\-;_-[$€-413]\ * &quot;-&quot;??_-;_-@_-"/>
  </numFmts>
  <fonts count="8" x14ac:knownFonts="1"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/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/>
      <top/>
      <bottom style="thick">
        <color theme="6" tint="-0.249977111117893"/>
      </bottom>
      <diagonal/>
    </border>
  </borders>
  <cellStyleXfs count="4">
    <xf numFmtId="0" fontId="0" fillId="0" borderId="0"/>
    <xf numFmtId="0" fontId="1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indent="1"/>
    </xf>
    <xf numFmtId="167" fontId="2" fillId="0" borderId="0" xfId="0" applyNumberFormat="1" applyFont="1" applyFill="1" applyBorder="1"/>
    <xf numFmtId="0" fontId="2" fillId="2" borderId="2" xfId="0" applyFont="1" applyFill="1" applyBorder="1" applyProtection="1">
      <protection locked="0"/>
    </xf>
    <xf numFmtId="0" fontId="2" fillId="0" borderId="2" xfId="0" applyFont="1" applyFill="1" applyBorder="1" applyAlignment="1">
      <alignment horizontal="left" indent="1"/>
    </xf>
    <xf numFmtId="167" fontId="2" fillId="0" borderId="2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166" fontId="2" fillId="0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6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/>
    <xf numFmtId="169" fontId="2" fillId="3" borderId="0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right" vertical="center"/>
    </xf>
    <xf numFmtId="169" fontId="2" fillId="0" borderId="4" xfId="0" applyNumberFormat="1" applyFont="1" applyFill="1" applyBorder="1" applyAlignment="1">
      <alignment horizontal="right" vertical="center"/>
    </xf>
    <xf numFmtId="169" fontId="2" fillId="0" borderId="5" xfId="0" applyNumberFormat="1" applyFont="1" applyFill="1" applyBorder="1" applyAlignment="1">
      <alignment horizontal="right" vertical="center"/>
    </xf>
    <xf numFmtId="169" fontId="3" fillId="2" borderId="3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Protection="1">
      <protection locked="0"/>
    </xf>
    <xf numFmtId="0" fontId="0" fillId="0" borderId="0" xfId="0" applyFont="1"/>
  </cellXfs>
  <cellStyles count="4">
    <cellStyle name="Followed Hyperlink" xfId="3" builtinId="9" hidden="1"/>
    <cellStyle name="Heading 1" xfId="1" builtinId="16" customBuiltin="1"/>
    <cellStyle name="Hyperlink" xfId="2" builtinId="8" hidden="1"/>
    <cellStyle name="Normal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_-[$€-413]\ * #,##0.00_-;_-[$€-413]\ * #,##0.00\-;_-[$€-413]\ * &quot;-&quot;??_-;_-@_-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_-[$€-413]\ * #,##0.00_-;_-[$€-413]\ * #,##0.00\-;_-[$€-413]\ * &quot;-&quot;??_-;_-@_-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5:D33" totalsRowShown="0" headerRowDxfId="5" tableBorderDxfId="4">
  <autoFilter ref="A15:D33"/>
  <tableColumns count="4">
    <tableColumn id="1" name="OMSCHRIJVING" dataDxfId="3"/>
    <tableColumn id="2" name="Aantal" dataDxfId="2"/>
    <tableColumn id="3" name="Prijs per stuk" dataDxfId="1"/>
    <tableColumn id="4" name="Totaal" dataDxfId="0"/>
  </tableColumns>
  <tableStyleInfo name="TableStyleMedium4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Saddl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Invoic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Saddle">
      <a:fillStyleLst>
        <a:solidFill>
          <a:schemeClr val="phClr"/>
        </a:solidFill>
        <a:gradFill rotWithShape="1">
          <a:gsLst>
            <a:gs pos="0">
              <a:schemeClr val="phClr"/>
            </a:gs>
            <a:gs pos="30000">
              <a:schemeClr val="phClr">
                <a:tint val="80000"/>
              </a:schemeClr>
            </a:gs>
            <a:gs pos="100000">
              <a:schemeClr val="phClr">
                <a:tint val="100000"/>
              </a:schemeClr>
            </a:gs>
          </a:gsLst>
          <a:path path="rect">
            <a:fillToRect l="50000" r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70000"/>
                <a:satMod val="120000"/>
              </a:schemeClr>
              <a:schemeClr val="phClr">
                <a:tint val="30000"/>
                <a:satMod val="120000"/>
              </a:schemeClr>
            </a:duotone>
          </a:blip>
          <a:stretch/>
        </a:blipFill>
      </a:fillStyleLst>
      <a:lnStyleLst>
        <a:ln w="254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50800" cap="flat" cmpd="dbl" algn="ctr">
          <a:solidFill>
            <a:schemeClr val="phClr"/>
          </a:solidFill>
          <a:prstDash val="solid"/>
        </a:ln>
        <a:ln w="7620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FFFFFF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sunrise" dir="tl">
              <a:rot lat="0" lon="0" rev="1200000"/>
            </a:lightRig>
          </a:scene3d>
          <a:sp3d prstMaterial="softEdge">
            <a:bevelT w="0" h="0"/>
          </a:sp3d>
        </a:effectStyle>
        <a:effectStyle>
          <a:effectLst>
            <a:innerShdw blurRad="76200" dist="38100" dir="13500000">
              <a:srgbClr val="FFFFFF">
                <a:alpha val="75000"/>
              </a:srgbClr>
            </a:innerShdw>
          </a:effectLst>
          <a:scene3d>
            <a:camera prst="perspectiveFront" fov="2400000"/>
            <a:lightRig rig="twoPt" dir="tl"/>
          </a:scene3d>
          <a:sp3d>
            <a:bevelT w="25400" h="12700" prst="angle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2">
            <a:duotone>
              <a:schemeClr val="phClr">
                <a:shade val="30000"/>
                <a:satMod val="250000"/>
              </a:schemeClr>
              <a:schemeClr val="phClr">
                <a:tint val="50000"/>
                <a:satMod val="200000"/>
              </a:schemeClr>
            </a:duotone>
          </a:blip>
          <a:stretch/>
        </a:blipFill>
        <a:blipFill rotWithShape="1">
          <a:blip xmlns:r="http://schemas.openxmlformats.org/officeDocument/2006/relationships" r:embed="rId3">
            <a:duotone>
              <a:schemeClr val="phClr">
                <a:shade val="90000"/>
                <a:hueMod val="90000"/>
                <a:satMod val="150000"/>
                <a:lumMod val="90000"/>
              </a:schemeClr>
              <a:schemeClr val="phClr">
                <a:tint val="70000"/>
                <a:shade val="80000"/>
                <a:satMod val="300000"/>
                <a:lumMod val="11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44"/>
  <sheetViews>
    <sheetView showGridLines="0" tabSelected="1" topLeftCell="A12" workbookViewId="0">
      <selection activeCell="A41" sqref="A41"/>
    </sheetView>
  </sheetViews>
  <sheetFormatPr baseColWidth="10" defaultColWidth="8.83203125" defaultRowHeight="15" x14ac:dyDescent="0"/>
  <cols>
    <col min="1" max="1" width="45.5" style="3" customWidth="1"/>
    <col min="2" max="2" width="10.83203125" style="3" customWidth="1"/>
    <col min="3" max="3" width="20.83203125" style="3" customWidth="1"/>
    <col min="4" max="4" width="25.6640625" style="3" customWidth="1"/>
    <col min="5" max="16384" width="8.83203125" style="3"/>
  </cols>
  <sheetData>
    <row r="1" spans="1:4" ht="42.75" customHeight="1" thickBot="1">
      <c r="A1" s="25" t="s">
        <v>16</v>
      </c>
      <c r="B1" s="25"/>
      <c r="C1" s="25"/>
      <c r="D1" s="25"/>
    </row>
    <row r="2" spans="1:4" ht="16" thickTop="1">
      <c r="A2" s="27" t="s">
        <v>17</v>
      </c>
      <c r="B2" s="1"/>
      <c r="C2" s="30" t="s">
        <v>24</v>
      </c>
      <c r="D2" s="2" t="s">
        <v>3</v>
      </c>
    </row>
    <row r="3" spans="1:4">
      <c r="A3" s="4"/>
      <c r="B3" s="5"/>
      <c r="C3" s="31" t="s">
        <v>25</v>
      </c>
      <c r="D3" s="22" t="s">
        <v>2</v>
      </c>
    </row>
    <row r="4" spans="1:4">
      <c r="A4" s="4"/>
      <c r="B4" s="5"/>
      <c r="C4" s="4"/>
      <c r="D4" s="4"/>
    </row>
    <row r="5" spans="1:4">
      <c r="A5" s="28" t="s">
        <v>18</v>
      </c>
      <c r="B5" s="5"/>
      <c r="C5" s="31" t="s">
        <v>26</v>
      </c>
      <c r="D5" s="32" t="s">
        <v>27</v>
      </c>
    </row>
    <row r="6" spans="1:4">
      <c r="A6" s="28" t="s">
        <v>19</v>
      </c>
      <c r="B6" s="5"/>
      <c r="C6" s="6"/>
      <c r="D6" s="33" t="s">
        <v>28</v>
      </c>
    </row>
    <row r="7" spans="1:4">
      <c r="A7" s="4"/>
      <c r="B7" s="5"/>
      <c r="C7" s="6" t="s">
        <v>0</v>
      </c>
      <c r="D7" s="33" t="s">
        <v>18</v>
      </c>
    </row>
    <row r="8" spans="1:4">
      <c r="A8" s="28" t="s">
        <v>20</v>
      </c>
      <c r="B8" s="5"/>
      <c r="C8" s="6"/>
      <c r="D8" s="33" t="s">
        <v>19</v>
      </c>
    </row>
    <row r="9" spans="1:4">
      <c r="A9" s="28" t="s">
        <v>21</v>
      </c>
      <c r="B9" s="5"/>
      <c r="C9" s="31" t="s">
        <v>20</v>
      </c>
      <c r="D9" s="7"/>
    </row>
    <row r="10" spans="1:4">
      <c r="A10" s="28" t="s">
        <v>22</v>
      </c>
      <c r="B10" s="5"/>
      <c r="C10" s="31" t="s">
        <v>22</v>
      </c>
      <c r="D10" s="7"/>
    </row>
    <row r="11" spans="1:4" ht="16" thickBot="1">
      <c r="A11" s="29" t="s">
        <v>23</v>
      </c>
      <c r="B11" s="8"/>
      <c r="C11" s="9" t="s">
        <v>1</v>
      </c>
      <c r="D11" s="10"/>
    </row>
    <row r="12" spans="1:4" ht="16" thickTop="1"/>
    <row r="13" spans="1:4">
      <c r="A13" s="11" t="s">
        <v>15</v>
      </c>
    </row>
    <row r="14" spans="1:4" ht="17.25" customHeight="1"/>
    <row r="15" spans="1:4" s="12" customFormat="1" ht="20" customHeight="1">
      <c r="A15" s="23" t="s">
        <v>29</v>
      </c>
      <c r="B15" s="24" t="s">
        <v>30</v>
      </c>
      <c r="C15" s="24" t="s">
        <v>31</v>
      </c>
      <c r="D15" s="24" t="s">
        <v>32</v>
      </c>
    </row>
    <row r="16" spans="1:4" s="12" customFormat="1" ht="20" customHeight="1">
      <c r="A16" s="13" t="s">
        <v>4</v>
      </c>
      <c r="B16" s="14">
        <v>40</v>
      </c>
      <c r="C16" s="34">
        <v>100</v>
      </c>
      <c r="D16" s="35">
        <f>C16*B16</f>
        <v>4000</v>
      </c>
    </row>
    <row r="17" spans="1:4" s="12" customFormat="1" ht="20" customHeight="1">
      <c r="A17" s="13" t="s">
        <v>5</v>
      </c>
      <c r="B17" s="15">
        <v>30</v>
      </c>
      <c r="C17" s="34">
        <v>75</v>
      </c>
      <c r="D17" s="35">
        <f t="shared" ref="D17:D26" si="0">C17*B17</f>
        <v>2250</v>
      </c>
    </row>
    <row r="18" spans="1:4" s="12" customFormat="1" ht="20" customHeight="1">
      <c r="A18" s="13" t="s">
        <v>6</v>
      </c>
      <c r="B18" s="15">
        <v>40</v>
      </c>
      <c r="C18" s="34">
        <v>50</v>
      </c>
      <c r="D18" s="35">
        <f t="shared" si="0"/>
        <v>2000</v>
      </c>
    </row>
    <row r="19" spans="1:4" s="12" customFormat="1" ht="20" customHeight="1">
      <c r="A19" s="13" t="s">
        <v>7</v>
      </c>
      <c r="B19" s="15">
        <v>5</v>
      </c>
      <c r="C19" s="34">
        <v>100</v>
      </c>
      <c r="D19" s="35">
        <f t="shared" si="0"/>
        <v>500</v>
      </c>
    </row>
    <row r="20" spans="1:4" s="12" customFormat="1" ht="20" customHeight="1">
      <c r="A20" s="13" t="s">
        <v>8</v>
      </c>
      <c r="B20" s="15">
        <v>70</v>
      </c>
      <c r="C20" s="34">
        <v>125</v>
      </c>
      <c r="D20" s="35">
        <f t="shared" si="0"/>
        <v>8750</v>
      </c>
    </row>
    <row r="21" spans="1:4" s="12" customFormat="1" ht="20" customHeight="1">
      <c r="A21" s="13" t="s">
        <v>9</v>
      </c>
      <c r="B21" s="15">
        <v>25</v>
      </c>
      <c r="C21" s="34">
        <v>100</v>
      </c>
      <c r="D21" s="35">
        <f t="shared" si="0"/>
        <v>2500</v>
      </c>
    </row>
    <row r="22" spans="1:4" s="12" customFormat="1" ht="20" customHeight="1">
      <c r="A22" s="13" t="s">
        <v>10</v>
      </c>
      <c r="B22" s="15">
        <v>5</v>
      </c>
      <c r="C22" s="34">
        <v>25</v>
      </c>
      <c r="D22" s="35">
        <f t="shared" si="0"/>
        <v>125</v>
      </c>
    </row>
    <row r="23" spans="1:4" s="12" customFormat="1" ht="20" customHeight="1">
      <c r="A23" s="13" t="s">
        <v>11</v>
      </c>
      <c r="B23" s="15">
        <v>80</v>
      </c>
      <c r="C23" s="34">
        <v>116</v>
      </c>
      <c r="D23" s="35">
        <f t="shared" si="0"/>
        <v>9280</v>
      </c>
    </row>
    <row r="24" spans="1:4" s="12" customFormat="1" ht="20" customHeight="1">
      <c r="A24" s="13" t="s">
        <v>12</v>
      </c>
      <c r="B24" s="15">
        <v>65</v>
      </c>
      <c r="C24" s="34">
        <v>85</v>
      </c>
      <c r="D24" s="35">
        <f t="shared" si="0"/>
        <v>5525</v>
      </c>
    </row>
    <row r="25" spans="1:4" s="12" customFormat="1" ht="20" customHeight="1">
      <c r="A25" s="13" t="s">
        <v>13</v>
      </c>
      <c r="B25" s="15">
        <v>44</v>
      </c>
      <c r="C25" s="34">
        <v>60</v>
      </c>
      <c r="D25" s="35">
        <f t="shared" si="0"/>
        <v>2640</v>
      </c>
    </row>
    <row r="26" spans="1:4" s="12" customFormat="1" ht="20" customHeight="1">
      <c r="A26" s="13" t="s">
        <v>14</v>
      </c>
      <c r="B26" s="15">
        <v>39</v>
      </c>
      <c r="C26" s="34">
        <v>102</v>
      </c>
      <c r="D26" s="35">
        <f t="shared" si="0"/>
        <v>3978</v>
      </c>
    </row>
    <row r="27" spans="1:4" s="12" customFormat="1" ht="20" customHeight="1">
      <c r="A27" s="13" t="s">
        <v>15</v>
      </c>
      <c r="B27" s="15" t="s">
        <v>15</v>
      </c>
      <c r="C27" s="34" t="s">
        <v>15</v>
      </c>
      <c r="D27" s="35"/>
    </row>
    <row r="28" spans="1:4" s="12" customFormat="1" ht="20" customHeight="1">
      <c r="A28" s="13" t="s">
        <v>15</v>
      </c>
      <c r="B28" s="15" t="s">
        <v>15</v>
      </c>
      <c r="C28" s="34" t="s">
        <v>15</v>
      </c>
      <c r="D28" s="35"/>
    </row>
    <row r="29" spans="1:4" s="12" customFormat="1" ht="20" customHeight="1">
      <c r="A29" s="13" t="s">
        <v>15</v>
      </c>
      <c r="B29" s="15" t="s">
        <v>15</v>
      </c>
      <c r="C29" s="34" t="s">
        <v>15</v>
      </c>
      <c r="D29" s="35"/>
    </row>
    <row r="30" spans="1:4" s="12" customFormat="1" ht="20" customHeight="1">
      <c r="A30" s="13" t="s">
        <v>15</v>
      </c>
      <c r="B30" s="15" t="s">
        <v>15</v>
      </c>
      <c r="C30" s="34" t="s">
        <v>15</v>
      </c>
      <c r="D30" s="35"/>
    </row>
    <row r="31" spans="1:4" s="12" customFormat="1" ht="20" customHeight="1">
      <c r="A31" s="13" t="s">
        <v>15</v>
      </c>
      <c r="B31" s="15" t="s">
        <v>15</v>
      </c>
      <c r="C31" s="34" t="s">
        <v>15</v>
      </c>
      <c r="D31" s="35"/>
    </row>
    <row r="32" spans="1:4" s="12" customFormat="1" ht="20" customHeight="1">
      <c r="A32" s="13" t="s">
        <v>15</v>
      </c>
      <c r="B32" s="15" t="s">
        <v>15</v>
      </c>
      <c r="C32" s="34" t="s">
        <v>15</v>
      </c>
      <c r="D32" s="35"/>
    </row>
    <row r="33" spans="1:4" s="12" customFormat="1" ht="20" customHeight="1">
      <c r="A33" s="13" t="s">
        <v>15</v>
      </c>
      <c r="B33" s="15" t="s">
        <v>15</v>
      </c>
      <c r="C33" s="34" t="s">
        <v>15</v>
      </c>
      <c r="D33" s="35"/>
    </row>
    <row r="34" spans="1:4" s="12" customFormat="1" ht="20" customHeight="1">
      <c r="A34" s="16"/>
      <c r="B34" s="17"/>
      <c r="C34" s="39" t="s">
        <v>33</v>
      </c>
      <c r="D34" s="36">
        <f>SUM(D16:D33)</f>
        <v>41548</v>
      </c>
    </row>
    <row r="35" spans="1:4" s="12" customFormat="1" ht="20" customHeight="1">
      <c r="A35" s="16"/>
      <c r="B35" s="17"/>
      <c r="C35" s="39" t="s">
        <v>34</v>
      </c>
      <c r="D35" s="36">
        <v>8.2500000000000004E-2</v>
      </c>
    </row>
    <row r="36" spans="1:4" s="12" customFormat="1" ht="20" customHeight="1">
      <c r="A36" s="16"/>
      <c r="B36" s="17"/>
      <c r="C36" s="18"/>
      <c r="D36" s="36"/>
    </row>
    <row r="37" spans="1:4" s="12" customFormat="1" ht="20" customHeight="1">
      <c r="A37" s="16"/>
      <c r="B37" s="17"/>
      <c r="C37" s="18"/>
      <c r="D37" s="36"/>
    </row>
    <row r="38" spans="1:4" s="12" customFormat="1" ht="20" customHeight="1" thickBot="1">
      <c r="A38" s="16"/>
      <c r="B38" s="17"/>
      <c r="C38" s="39" t="s">
        <v>35</v>
      </c>
      <c r="D38" s="37">
        <v>5000</v>
      </c>
    </row>
    <row r="39" spans="1:4" s="12" customFormat="1" ht="20" customHeight="1" thickTop="1">
      <c r="A39" s="19"/>
      <c r="B39" s="19"/>
      <c r="C39" s="20" t="s">
        <v>36</v>
      </c>
      <c r="D39" s="38">
        <f>(SUM(D34,D36,D37))-D38</f>
        <v>36548</v>
      </c>
    </row>
    <row r="41" spans="1:4">
      <c r="A41" s="40"/>
      <c r="B41" s="40"/>
      <c r="C41" s="40"/>
      <c r="D41" s="40"/>
    </row>
    <row r="42" spans="1:4">
      <c r="A42" s="41" t="s">
        <v>37</v>
      </c>
      <c r="B42" s="40"/>
      <c r="C42" s="40"/>
      <c r="D42" s="40"/>
    </row>
    <row r="43" spans="1:4">
      <c r="A43" s="40" t="s">
        <v>38</v>
      </c>
      <c r="B43" s="40"/>
      <c r="C43" s="40"/>
      <c r="D43" s="40"/>
    </row>
    <row r="44" spans="1:4" s="21" customFormat="1">
      <c r="A44" s="26"/>
      <c r="B44" s="26"/>
      <c r="C44" s="26"/>
      <c r="D44" s="26"/>
    </row>
  </sheetData>
  <sheetProtection formatCells="0" formatColumns="0" formatRows="0" insertHyperlinks="0" selectLockedCells="1" sort="0" autoFilter="0"/>
  <mergeCells count="2">
    <mergeCell ref="A1:D1"/>
    <mergeCell ref="A44:D44"/>
  </mergeCells>
  <phoneticPr fontId="4" type="noConversion"/>
  <printOptions horizontalCentered="1"/>
  <pageMargins left="0.5" right="0.5" top="0.5" bottom="0.5" header="0.5" footer="0.5"/>
  <headerFooter alignWithMargins="0"/>
  <ignoredErrors>
    <ignoredError sqref="D39 D34" emptyCellReference="1"/>
  </ignoredErrors>
  <tableParts count="1">
    <tablePart r:id="rId1"/>
  </tableParts>
  <extLst>
    <ext xmlns:mx="http://schemas.microsoft.com/office/mac/excel/2008/main" uri="{64002731-A6B0-56B0-2670-7721B7C09600}">
      <mx:PLV Mode="0" OnePage="0" WScale="8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Hilco De Roo</cp:lastModifiedBy>
  <cp:lastPrinted>2010-05-14T02:54:08Z</cp:lastPrinted>
  <dcterms:created xsi:type="dcterms:W3CDTF">2010-04-08T23:43:53Z</dcterms:created>
  <dcterms:modified xsi:type="dcterms:W3CDTF">2015-10-23T07:40:38Z</dcterms:modified>
  <cp:category/>
</cp:coreProperties>
</file>